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" i="1" l="1"/>
  <c r="J7" i="1"/>
  <c r="I7" i="1"/>
  <c r="H7" i="1"/>
  <c r="G7" i="1"/>
  <c r="F7" i="1"/>
  <c r="F6" i="1"/>
  <c r="F5" i="1"/>
  <c r="F4" i="1"/>
  <c r="E7" i="1"/>
</calcChain>
</file>

<file path=xl/sharedStrings.xml><?xml version="1.0" encoding="utf-8"?>
<sst xmlns="http://schemas.openxmlformats.org/spreadsheetml/2006/main" count="21" uniqueCount="19">
  <si>
    <t>Şikayet Sayısı</t>
  </si>
  <si>
    <t>Şikayet
kategorisinin
şikayet
sayısına göre
sıralaması</t>
  </si>
  <si>
    <t>Veri Türü</t>
  </si>
  <si>
    <t>Toplam şikayet sayısı</t>
  </si>
  <si>
    <t>1000 kişi
başına
düşen
şikayet
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</si>
  <si>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</si>
  <si>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</si>
  <si>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</si>
  <si>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</si>
  <si>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</si>
  <si>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
sonuçlanma
süresi(gün)
(S6)</t>
  </si>
  <si>
    <t>Şikayetlerin kategorilere göre oransal dağılım</t>
  </si>
  <si>
    <t>1. Fatura ve/veya faturaya esas unsurlar</t>
  </si>
  <si>
    <t>1.2. Fatura tutarı (K2)</t>
  </si>
  <si>
    <t>1.6. Fatura gönderimi (K6)</t>
  </si>
  <si>
    <t>3. Ödeme</t>
  </si>
  <si>
    <t>3.2. Zamanında ödenmeyen borçlar (K9)</t>
  </si>
  <si>
    <t>Toplam Şikayet</t>
  </si>
  <si>
    <t>Tüketici sayısı (T1)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</si>
</sst>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ill="1" applyBorder="1"/>
    <xf numFmtId="0" fontId="0" fillId="0" borderId="4" xfId="0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4" fontId="0" fillId="0" borderId="4" xfId="0" applyNumberFormat="1" applyBorder="1"/>
    <xf numFmtId="10" fontId="0" fillId="0" borderId="4" xfId="0" applyNumberFormat="1" applyBorder="1"/>
    <xf numFmtId="0" fontId="4" fillId="0" borderId="4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4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tabSelected="1" workbookViewId="0">
      <selection activeCell="M7" sqref="M7"/>
    </sheetView>
  </sheetViews>
  <sheetFormatPr defaultRowHeight="15" x14ac:dyDescent="0.25"/>
  <cols>
    <col min="2" max="2" width="13" customWidth="1"/>
    <col min="3" max="4" width="36.7109375" bestFit="1" customWidth="1"/>
    <col min="5" max="13" width="12.42578125" customWidth="1"/>
  </cols>
  <sheetData>
    <row r="2" spans="2:13" x14ac:dyDescent="0.25">
      <c r="C2" s="1"/>
      <c r="D2" s="1"/>
      <c r="E2" s="12" t="s">
        <v>0</v>
      </c>
      <c r="F2" s="13"/>
      <c r="G2" s="13"/>
      <c r="H2" s="13"/>
      <c r="I2" s="13"/>
      <c r="J2" s="13"/>
      <c r="K2" s="13"/>
      <c r="L2" s="13"/>
      <c r="M2" s="14"/>
    </row>
    <row r="3" spans="2:13" ht="105" x14ac:dyDescent="0.25">
      <c r="B3" s="2" t="s">
        <v>1</v>
      </c>
      <c r="C3" s="15" t="s">
        <v>2</v>
      </c>
      <c r="D3" s="15"/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4" t="s">
        <v>10</v>
      </c>
      <c r="M3" s="5" t="s">
        <v>11</v>
      </c>
    </row>
    <row r="4" spans="2:13" x14ac:dyDescent="0.25">
      <c r="B4" s="6">
        <v>1</v>
      </c>
      <c r="C4" s="7" t="s">
        <v>12</v>
      </c>
      <c r="D4" s="7" t="s">
        <v>13</v>
      </c>
      <c r="E4" s="8">
        <v>24</v>
      </c>
      <c r="F4" s="9">
        <f>E4*1000/$E$8</f>
        <v>3.6742192284139619</v>
      </c>
      <c r="G4" s="18">
        <v>20</v>
      </c>
      <c r="H4" s="18">
        <v>1</v>
      </c>
      <c r="I4" s="18">
        <v>0</v>
      </c>
      <c r="J4" s="18">
        <v>0</v>
      </c>
      <c r="K4" s="18">
        <v>3</v>
      </c>
      <c r="L4" s="18">
        <v>6</v>
      </c>
      <c r="M4" s="10">
        <v>0.72340425531914887</v>
      </c>
    </row>
    <row r="5" spans="2:13" x14ac:dyDescent="0.25">
      <c r="B5" s="6">
        <v>2</v>
      </c>
      <c r="C5" s="7" t="s">
        <v>12</v>
      </c>
      <c r="D5" s="7" t="s">
        <v>14</v>
      </c>
      <c r="E5" s="8">
        <v>6</v>
      </c>
      <c r="F5" s="9">
        <f>E5*1000/$E$8</f>
        <v>0.91855480710349047</v>
      </c>
      <c r="G5" s="18">
        <v>4</v>
      </c>
      <c r="H5" s="18">
        <v>0</v>
      </c>
      <c r="I5" s="18">
        <v>1</v>
      </c>
      <c r="J5" s="18">
        <v>0</v>
      </c>
      <c r="K5" s="18">
        <v>1</v>
      </c>
      <c r="L5" s="18">
        <v>17</v>
      </c>
      <c r="M5" s="10">
        <v>0.1702127659574468</v>
      </c>
    </row>
    <row r="6" spans="2:13" x14ac:dyDescent="0.25">
      <c r="B6" s="6">
        <v>3</v>
      </c>
      <c r="C6" s="7" t="s">
        <v>15</v>
      </c>
      <c r="D6" s="7" t="s">
        <v>16</v>
      </c>
      <c r="E6" s="8">
        <v>2</v>
      </c>
      <c r="F6" s="9">
        <f>E6*1000/$E$8</f>
        <v>0.30618493570116351</v>
      </c>
      <c r="G6" s="18">
        <v>0</v>
      </c>
      <c r="H6" s="18">
        <v>0</v>
      </c>
      <c r="I6" s="18">
        <v>0</v>
      </c>
      <c r="J6" s="18">
        <v>0</v>
      </c>
      <c r="K6" s="18">
        <v>2</v>
      </c>
      <c r="L6" s="18">
        <v>0</v>
      </c>
      <c r="M6" s="10">
        <v>0.10638297872340426</v>
      </c>
    </row>
    <row r="7" spans="2:13" x14ac:dyDescent="0.25">
      <c r="B7" s="7"/>
      <c r="C7" s="7" t="s">
        <v>17</v>
      </c>
      <c r="D7" s="7" t="s">
        <v>17</v>
      </c>
      <c r="E7" s="8">
        <f>E6+E5+E4</f>
        <v>32</v>
      </c>
      <c r="F7" s="9">
        <f>E7*1000/$E$8</f>
        <v>4.8989589712186161</v>
      </c>
      <c r="G7" s="19">
        <f>SUM(G4:G6)</f>
        <v>24</v>
      </c>
      <c r="H7" s="19">
        <f t="shared" ref="H7:L7" si="0">SUM(H4:H6)</f>
        <v>1</v>
      </c>
      <c r="I7" s="19">
        <f t="shared" si="0"/>
        <v>1</v>
      </c>
      <c r="J7" s="19">
        <f t="shared" si="0"/>
        <v>0</v>
      </c>
      <c r="K7" s="19">
        <f t="shared" si="0"/>
        <v>6</v>
      </c>
      <c r="L7" s="19">
        <v>1</v>
      </c>
      <c r="M7" s="10">
        <v>1</v>
      </c>
    </row>
    <row r="8" spans="2:13" x14ac:dyDescent="0.25">
      <c r="B8" s="7"/>
      <c r="C8" s="7"/>
      <c r="D8" s="11" t="s">
        <v>18</v>
      </c>
      <c r="E8" s="11">
        <v>6532</v>
      </c>
      <c r="F8" s="7"/>
      <c r="G8" s="7"/>
      <c r="H8" s="7"/>
      <c r="I8" s="7"/>
      <c r="J8" s="7"/>
      <c r="K8" s="7"/>
      <c r="L8" s="7"/>
      <c r="M8" s="7"/>
    </row>
    <row r="10" spans="2:13" x14ac:dyDescent="0.25">
      <c r="E10" s="16"/>
      <c r="F10" s="17"/>
    </row>
    <row r="11" spans="2:13" x14ac:dyDescent="0.25">
      <c r="E11" s="16"/>
    </row>
  </sheetData>
  <mergeCells count="2">
    <mergeCell ref="E2:M2"/>
    <mergeCell ref="C3:D3"/>
  </mergeCells>
  <dataValidations count="1">
    <dataValidation type="decimal" allowBlank="1" showErrorMessage="1" errorTitle="İstenen Aralıkta Değil!" error="İstenen Aralık: Minimum=0.0 Maksimum=9223372036854775807" sqref="G4:L7">
      <formula1>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pozoky</cp:lastModifiedBy>
  <dcterms:created xsi:type="dcterms:W3CDTF">2019-05-29T08:32:59Z</dcterms:created>
  <dcterms:modified xsi:type="dcterms:W3CDTF">2019-06-24T07:49:05Z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2a528a2b-2168-4f17-8153-bb6b4ba33b4a</vt:lpwstr>
  </property>
  <property fmtid="{D5CDD505-2E9C-101B-9397-08002B2CF9AE}" pid="3" name="Classification">
    <vt:lpwstr>1145855-GP</vt:lpwstr>
  </property>
</Properties>
</file>