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90" windowWidth="23310" windowHeight="847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J4" i="1" l="1"/>
  <c r="C3" i="1"/>
  <c r="J3" i="1"/>
  <c r="J7" i="1"/>
  <c r="J6" i="1"/>
  <c r="J5" i="1"/>
  <c r="J2" i="1"/>
</calcChain>
</file>

<file path=xl/sharedStrings.xml><?xml version="1.0" encoding="utf-8"?>
<sst xmlns="http://schemas.openxmlformats.org/spreadsheetml/2006/main" count="15" uniqueCount="15">
  <si>
    <t>Toplam Şikayet Sayısı ve Sonuçlanma Ortalaması</t>
  </si>
  <si>
    <t>Oransal Şikayet Sayısı</t>
  </si>
  <si>
    <t>Her 1000 kişi başına düşen şikayet sayısı</t>
  </si>
  <si>
    <t>Toplam Bilgi Edinme Sayısı ve Sonuçlanma Ortalaması</t>
  </si>
  <si>
    <t>Toplam Talep Sayısı ve Sonuçlanma Ortalaması</t>
  </si>
  <si>
    <t>Toplam Başvuru Sayısı ve Sonuçlanma Ortalaması</t>
  </si>
  <si>
    <t>Tüketici sayısı (T1)</t>
  </si>
  <si>
    <t>Toplam başvuru sayısı</t>
  </si>
  <si>
    <t>2 iş günü içerisinde sonuçlanan başvuru sayısı (S1)</t>
  </si>
  <si>
    <t>3-15 iş günü arasında sonuçlanan başvuru sayısı (S2)</t>
  </si>
  <si>
    <t>15 iş gününden fazla sürede sonuçlanan başvuru sayısı (S3)</t>
  </si>
  <si>
    <t>Mükerrer başvuru sayısı (S4)</t>
  </si>
  <si>
    <t>Sonuçlanmayan başvuru sayısı (S5)</t>
  </si>
  <si>
    <t>Başvuruların sonuçlanma süresi(gün) (S6)</t>
  </si>
  <si>
    <t>Şikayetlerin kategorilere göre oransal dağılım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</si>
</sst>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4" x14ac:knownFonts="1">
    <font>
      <sz val="9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b/>
      <sz val="10"/>
      <color indexed="8"/>
      <name val="Arial"/>
      <family val="2"/>
      <charset val="162"/>
    </font>
    <font>
      <sz val="9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0">
    <xf numFmtId="0" fontId="0" fillId="0" borderId="0" xfId="0"/>
    <xf numFmtId="0" fontId="2" fillId="0" borderId="1" xfId="0" applyNumberFormat="1" applyFont="1" applyFill="1" applyBorder="1" applyAlignment="1">
      <alignment vertical="center" wrapText="1"/>
    </xf>
    <xf numFmtId="3" fontId="0" fillId="0" borderId="1" xfId="0" applyNumberFormat="1" applyFont="1" applyBorder="1" applyAlignment="1">
      <alignment horizontal="right" wrapText="1"/>
    </xf>
    <xf numFmtId="3" fontId="0" fillId="0" borderId="1" xfId="0" applyNumberFormat="1" applyFont="1" applyBorder="1" applyAlignment="1" applyProtection="1">
      <alignment horizontal="right" wrapText="1"/>
      <protection locked="0"/>
    </xf>
    <xf numFmtId="0" fontId="0" fillId="0" borderId="0" xfId="0" applyNumberFormat="1" applyFill="1" applyBorder="1"/>
    <xf numFmtId="0" fontId="1" fillId="0" borderId="1" xfId="0" applyFont="1" applyBorder="1" applyAlignment="1">
      <alignment horizontal="center" vertical="center" wrapText="1"/>
    </xf>
    <xf numFmtId="9" fontId="0" fillId="0" borderId="1" xfId="1" applyFont="1" applyBorder="1" applyAlignment="1">
      <alignment horizontal="right" wrapText="1"/>
    </xf>
    <xf numFmtId="9" fontId="0" fillId="0" borderId="1" xfId="1" applyFont="1" applyBorder="1" applyAlignment="1" applyProtection="1">
      <alignment horizontal="right" wrapText="1"/>
      <protection locked="0"/>
    </xf>
    <xf numFmtId="164" fontId="0" fillId="0" borderId="1" xfId="1" applyNumberFormat="1" applyFont="1" applyBorder="1" applyAlignment="1">
      <alignment horizontal="right" wrapText="1"/>
    </xf>
    <xf numFmtId="4" fontId="0" fillId="0" borderId="1" xfId="0" applyNumberFormat="1" applyFont="1" applyBorder="1" applyAlignment="1">
      <alignment horizontal="right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8"/>
  <sheetViews>
    <sheetView tabSelected="1" workbookViewId="0">
      <selection activeCell="J4" sqref="J4"/>
    </sheetView>
  </sheetViews>
  <sheetFormatPr defaultRowHeight="12" x14ac:dyDescent="0.2"/>
  <cols>
    <col min="2" max="2" width="49" customWidth="1"/>
    <col min="3" max="10" width="16.83203125" customWidth="1"/>
  </cols>
  <sheetData>
    <row r="1" spans="2:10" ht="48" x14ac:dyDescent="0.2">
      <c r="C1" s="5" t="s">
        <v>7</v>
      </c>
      <c r="D1" s="5" t="s">
        <v>8</v>
      </c>
      <c r="E1" s="5" t="s">
        <v>9</v>
      </c>
      <c r="F1" s="5" t="s">
        <v>10</v>
      </c>
      <c r="G1" s="5" t="s">
        <v>11</v>
      </c>
      <c r="H1" s="5" t="s">
        <v>12</v>
      </c>
      <c r="I1" s="5" t="s">
        <v>13</v>
      </c>
      <c r="J1" s="5" t="s">
        <v>14</v>
      </c>
    </row>
    <row r="2" spans="2:10" ht="25.5" x14ac:dyDescent="0.2">
      <c r="B2" s="1" t="s">
        <v>0</v>
      </c>
      <c r="C2" s="2">
        <v>61</v>
      </c>
      <c r="D2" s="2">
        <v>50</v>
      </c>
      <c r="E2" s="2">
        <v>1</v>
      </c>
      <c r="F2" s="2">
        <v>0</v>
      </c>
      <c r="G2" s="2">
        <v>0</v>
      </c>
      <c r="H2" s="2">
        <v>10</v>
      </c>
      <c r="I2" s="2">
        <v>0.29411764705882354</v>
      </c>
      <c r="J2" s="6">
        <f>C2/C7</f>
        <v>0.34857142857142859</v>
      </c>
    </row>
    <row r="3" spans="2:10" ht="12.75" x14ac:dyDescent="0.2">
      <c r="B3" s="1" t="s">
        <v>1</v>
      </c>
      <c r="C3" s="9">
        <f>C2/C8</f>
        <v>9.6763959390862939E-3</v>
      </c>
      <c r="D3" s="2">
        <v>0.81967213114754101</v>
      </c>
      <c r="E3" s="2">
        <v>1.6393442622950821E-2</v>
      </c>
      <c r="F3" s="2">
        <v>0</v>
      </c>
      <c r="G3" s="2">
        <v>0</v>
      </c>
      <c r="H3" s="2">
        <v>0.16393442622950818</v>
      </c>
      <c r="I3" s="2">
        <v>0</v>
      </c>
      <c r="J3" s="6">
        <f>C2/C8</f>
        <v>9.6763959390862939E-3</v>
      </c>
    </row>
    <row r="4" spans="2:10" ht="12.75" x14ac:dyDescent="0.2">
      <c r="B4" s="1" t="s">
        <v>2</v>
      </c>
      <c r="C4" s="2">
        <v>9.6763959390862944</v>
      </c>
      <c r="D4" s="2">
        <v>7.9314720812182733</v>
      </c>
      <c r="E4" s="2">
        <v>0.15862944162436546</v>
      </c>
      <c r="F4" s="2">
        <v>0</v>
      </c>
      <c r="G4" s="2">
        <v>0</v>
      </c>
      <c r="H4" s="2">
        <v>1.5862944162436547</v>
      </c>
      <c r="I4" s="2">
        <v>0</v>
      </c>
      <c r="J4" s="8">
        <f>C4/C8</f>
        <v>1.5349612847535366E-3</v>
      </c>
    </row>
    <row r="5" spans="2:10" ht="25.5" x14ac:dyDescent="0.2">
      <c r="B5" s="1" t="s">
        <v>3</v>
      </c>
      <c r="C5" s="2">
        <v>48</v>
      </c>
      <c r="D5" s="3">
        <v>39</v>
      </c>
      <c r="E5" s="3">
        <v>2</v>
      </c>
      <c r="F5" s="3">
        <v>0</v>
      </c>
      <c r="G5" s="3">
        <v>0</v>
      </c>
      <c r="H5" s="3">
        <v>7</v>
      </c>
      <c r="I5" s="2">
        <v>0</v>
      </c>
      <c r="J5" s="7">
        <f>C5/C7</f>
        <v>0.2742857142857143</v>
      </c>
    </row>
    <row r="6" spans="2:10" ht="25.5" x14ac:dyDescent="0.2">
      <c r="B6" s="1" t="s">
        <v>4</v>
      </c>
      <c r="C6" s="2">
        <v>66</v>
      </c>
      <c r="D6" s="3">
        <v>53</v>
      </c>
      <c r="E6" s="3">
        <v>2</v>
      </c>
      <c r="F6" s="3">
        <v>0</v>
      </c>
      <c r="G6" s="3">
        <v>0</v>
      </c>
      <c r="H6" s="3">
        <v>11</v>
      </c>
      <c r="I6" s="2">
        <v>0</v>
      </c>
      <c r="J6" s="7">
        <f>C6/C7</f>
        <v>0.37714285714285717</v>
      </c>
    </row>
    <row r="7" spans="2:10" ht="25.5" x14ac:dyDescent="0.2">
      <c r="B7" s="1" t="s">
        <v>5</v>
      </c>
      <c r="C7" s="2">
        <v>175</v>
      </c>
      <c r="D7" s="2">
        <v>142</v>
      </c>
      <c r="E7" s="2">
        <v>5</v>
      </c>
      <c r="F7" s="2">
        <v>0</v>
      </c>
      <c r="G7" s="2">
        <v>0</v>
      </c>
      <c r="H7" s="2">
        <v>28</v>
      </c>
      <c r="I7" s="2">
        <v>0.10204081632653061</v>
      </c>
      <c r="J7" s="6">
        <f>J6+J5+J2</f>
        <v>1</v>
      </c>
    </row>
    <row r="8" spans="2:10" ht="12.75" x14ac:dyDescent="0.2">
      <c r="B8" s="1" t="s">
        <v>6</v>
      </c>
      <c r="C8" s="3">
        <v>6304</v>
      </c>
      <c r="D8" s="4"/>
      <c r="E8" s="4"/>
      <c r="F8" s="4"/>
      <c r="G8" s="4"/>
      <c r="H8" s="4"/>
      <c r="I8" s="4"/>
      <c r="J8" s="4"/>
    </row>
  </sheetData>
  <dataValidations count="2">
    <dataValidation type="decimal" allowBlank="1" showErrorMessage="1" errorTitle="İstenen Aralıkta Değil!" error="İstenen Aralık: Minimum=0.0 Maksimum=9223372036854775807" sqref="C2:C8 D2:J7">
      <formula1>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B2:B7">
      <formula1>0</formula1>
      <formula2>2147483647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Ipragaz 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pozoky</dc:creator>
  <cp:lastModifiedBy>pozoky</cp:lastModifiedBy>
  <dcterms:created xsi:type="dcterms:W3CDTF">2019-06-21T13:37:41Z</dcterms:created>
  <dcterms:modified xsi:type="dcterms:W3CDTF">2019-10-10T05:53:45Z</dcterms:modified>
</cp:coreProperties>
</file>